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 activeTab="1"/>
  </bookViews>
  <sheets>
    <sheet name="Прилож к ПП_рес обесп" sheetId="1" r:id="rId1"/>
    <sheet name="Шаблон Чек-лист РО" sheetId="2" r:id="rId2"/>
    <sheet name="Список" sheetId="3" r:id="rId3"/>
  </sheets>
  <definedNames>
    <definedName name="_xlnm._FilterDatabase" localSheetId="0" hidden="1">'Прилож к ПП_рес обесп'!$A$8:$J$16</definedName>
    <definedName name="_xlnm._FilterDatabase" localSheetId="1" hidden="1">'Шаблон Чек-лист РО'!$A$12:$N$28</definedName>
  </definedNames>
  <calcPr calcId="145621"/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E20" i="2"/>
  <c r="E21" i="2" s="1"/>
  <c r="J19" i="2"/>
  <c r="J18" i="2"/>
  <c r="J17" i="2"/>
  <c r="J16" i="2"/>
  <c r="J15" i="2"/>
  <c r="J14" i="2"/>
</calcChain>
</file>

<file path=xl/sharedStrings.xml><?xml version="1.0" encoding="utf-8"?>
<sst xmlns="http://schemas.openxmlformats.org/spreadsheetml/2006/main" count="123" uniqueCount="67">
  <si>
    <t>ПРИЛОЖЕНИЕ</t>
  </si>
  <si>
    <t>к отчету</t>
  </si>
  <si>
    <t xml:space="preserve">от __________________ № __________ </t>
  </si>
  <si>
    <t>Аудит ресурсного обеспечения образовательной деятельности кафедр в текущем учебном году</t>
  </si>
  <si>
    <t>№№</t>
  </si>
  <si>
    <t>Перечень учебного оборудования (УО) кафедры</t>
  </si>
  <si>
    <t xml:space="preserve">Факт использования единицы УО
</t>
  </si>
  <si>
    <t xml:space="preserve">ОП, для которых необходимо данное УО
</t>
  </si>
  <si>
    <t>Использование обучающимися УО</t>
  </si>
  <si>
    <t>Методическое сопровождение ОД с использованием возможностей (УО)
(выбрать из выпадающего списка:
методическое пособие
методические рекомендации к практическим занятиям
инструкции по использованию УО преподавателями/обучающимися
другое)</t>
  </si>
  <si>
    <t>Требуется дозакупка УО</t>
  </si>
  <si>
    <t>Информация по дозакупке УО
(выбрать из выпадающего списка:
подана заявка на закупку УО
внесено в Я.таблицу по закупкам)</t>
  </si>
  <si>
    <t xml:space="preserve">Примечания*
</t>
  </si>
  <si>
    <t>Адрес базы местонахождения единицы УО</t>
  </si>
  <si>
    <t xml:space="preserve"> Номер аудитории
базы местонахождения единицы УО
</t>
  </si>
  <si>
    <t>Наименование единицы УО 
(интерактивные доски, симуляционное оборудование, тренажеры и др.)</t>
  </si>
  <si>
    <t>(1 балл - используется
0 баллов - не используется)</t>
  </si>
  <si>
    <t>(МБХ, Л, П, СТ, МПД, Ф, КП, 
БСТ бак. КИ,
БСТ маг., М бак., М маг., СР,
ОЗ, Б бак. Г, Б бак. БХ,
Б маг. МБ)</t>
  </si>
  <si>
    <t>1 балл - используется
0 баллов - не используется</t>
  </si>
  <si>
    <t>если 0 баллов, 
УО не используется
(выбрать из выпадающего списка:
недостаток УО
некомплект УО
УО не установлено
УО не введено в эксплуатацию
отсутствие навыков пользования УО
неисправность УО
отсутствие необходимости УО в учебном процессе)</t>
  </si>
  <si>
    <t>ОП</t>
  </si>
  <si>
    <t xml:space="preserve">всего 
количество групп 
по данной ОП
</t>
  </si>
  <si>
    <t xml:space="preserve">количество групп 
по данной ОП, 
занимающихся в аудитории с данным УО
</t>
  </si>
  <si>
    <t>% от общего числа групп
по данной ОП</t>
  </si>
  <si>
    <t>не заполняется</t>
  </si>
  <si>
    <t>Общий % используемого оборудования на кафедре</t>
  </si>
  <si>
    <t>*</t>
  </si>
  <si>
    <t>если УО не используетя, необходимо указать действия, предпринятые для решения проблемы (визированные служебные записки, др.)</t>
  </si>
  <si>
    <t>Шаблон чек-листа</t>
  </si>
  <si>
    <t>Аудит ресурсного обеспечения образовательной деятельности кафедры _____________________________________________________________________________________________ в текущем учебном году</t>
  </si>
  <si>
    <t>При отсутствии возможности проверить наличие и факт использования УО в рамках выездного аудита ОД
предоставляеются дополнительные даты (по согласованию в представителями кафедр) для аудита в режиме он-лайн сервиса watsup, либо иного другого)</t>
  </si>
  <si>
    <t>Методическое сопровождение ОД с использованием возможностей (УО)
(выбрать из выпадающего списка)</t>
  </si>
  <si>
    <t>Информация по дозакупке УО
(выбрать из выпадающего списка)</t>
  </si>
  <si>
    <t>Наименование единицы УО (интерактивные доски, симуляционное оборудование, тренажеры и др.)</t>
  </si>
  <si>
    <t>если 0 баллов, 
УО не используется
(выбрать из выпадающего списка)</t>
  </si>
  <si>
    <t>ул.Тулака 2/1</t>
  </si>
  <si>
    <t>ауд ХХ1</t>
  </si>
  <si>
    <t xml:space="preserve">Телевизор
DEXP U55G8000Q/G
Страна происхождения: Российская Федерация </t>
  </si>
  <si>
    <t>СТ</t>
  </si>
  <si>
    <t>ауд ХХ2</t>
  </si>
  <si>
    <t xml:space="preserve">Интерактивная доска Classic Solution CS-VA83g </t>
  </si>
  <si>
    <t>ул. Ковровская 2</t>
  </si>
  <si>
    <t>Интерактивная доска Classic Solution CS-VA83g</t>
  </si>
  <si>
    <t>Л</t>
  </si>
  <si>
    <t xml:space="preserve">ул. 7-я Гвардейская,19а </t>
  </si>
  <si>
    <t>Модель детской челюсти с 20 молочными зубами АК-6/2 М. Федеративная Республика Германия</t>
  </si>
  <si>
    <t>П</t>
  </si>
  <si>
    <t xml:space="preserve">ул. Землячки, 74 </t>
  </si>
  <si>
    <t>Тренажер аускультации светлая кожа SAM Basic® 3b Scientific. Соединенные Штаты Америки</t>
  </si>
  <si>
    <t>Итого</t>
  </si>
  <si>
    <t>Интерактивная доска</t>
  </si>
  <si>
    <t>недостаток УО</t>
  </si>
  <si>
    <t>некомплект УО</t>
  </si>
  <si>
    <t>УО не установлено</t>
  </si>
  <si>
    <t>УО не введено в эксплуатацию</t>
  </si>
  <si>
    <t>отсутствие навыков пользования УО</t>
  </si>
  <si>
    <t>неисправность УО</t>
  </si>
  <si>
    <t>отсутствие необходимости УО в учебном процессе</t>
  </si>
  <si>
    <t>подана заявка на закупку УО</t>
  </si>
  <si>
    <t>внесено в Я.таблицу по закупкам</t>
  </si>
  <si>
    <t>методическое пособие</t>
  </si>
  <si>
    <t>методические рекомендации к практическим занятиям</t>
  </si>
  <si>
    <t>инструкции по использованию УО преподавателями/обучающимися</t>
  </si>
  <si>
    <t>другое</t>
  </si>
  <si>
    <t>Часть 2. Требуемое учебное оборудование</t>
  </si>
  <si>
    <t>Часть 1. Имеющееся в наличии учебное оборудование</t>
  </si>
  <si>
    <t>Если УО не используется, необходимо указать действия, предпринятые для решения проблемы (визированные служебные записки, др.) и предоставить копии  документов с резолюциями аудиторам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</si>
</sst>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2"/>
      <name val="Times New Roman"/>
      <family val="1"/>
      <charset val="204"/>
    </font>
    <font>
      <b/>
      <sz val="16"/>
      <color indexed="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2" borderId="0" xfId="0" applyFont="1" applyFill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4" borderId="3" xfId="1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5" fontId="4" fillId="3" borderId="3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0" xfId="0" applyFont="1"/>
    <xf numFmtId="0" fontId="9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8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0" fillId="5" borderId="9" xfId="0" applyFont="1" applyFill="1" applyBorder="1" applyAlignment="1">
      <alignment horizontal="center" vertical="top"/>
    </xf>
    <xf numFmtId="0" fontId="10" fillId="5" borderId="16" xfId="0" applyFont="1" applyFill="1" applyBorder="1" applyAlignment="1">
      <alignment horizontal="center" vertical="top"/>
    </xf>
    <xf numFmtId="0" fontId="10" fillId="5" borderId="17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2gis.ru/volgograd/firm/4644865396772716?m=44.503381%2C48.701032%2F17.81" TargetMode="External"/><Relationship Id="rId1" Type="http://schemas.openxmlformats.org/officeDocument/2006/relationships/hyperlink" Target="https://2gis.ru/volgograd/firm/4644865396772716?m=44.503381%2C48.701032%2F17.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60" workbookViewId="0">
      <selection activeCell="L7" sqref="L7:L9"/>
    </sheetView>
  </sheetViews>
  <sheetFormatPr defaultRowHeight="15" x14ac:dyDescent="0.25"/>
  <cols>
    <col min="1" max="1" width="6.7109375" style="1" bestFit="1" customWidth="1"/>
    <col min="2" max="2" width="60.7109375" style="1" customWidth="1"/>
    <col min="3" max="3" width="20.7109375" style="1" customWidth="1"/>
    <col min="4" max="4" width="60.7109375" style="1" customWidth="1"/>
    <col min="5" max="11" width="20.7109375" style="1" customWidth="1"/>
    <col min="12" max="12" width="60.7109375" style="1" customWidth="1"/>
    <col min="13" max="13" width="20.7109375" style="1" customWidth="1"/>
    <col min="14" max="14" width="60.7109375" style="1" customWidth="1"/>
    <col min="15" max="16384" width="9.140625" style="1"/>
  </cols>
  <sheetData>
    <row r="1" spans="1:20" ht="18.75" x14ac:dyDescent="0.25">
      <c r="A1" s="2"/>
      <c r="B1" s="2"/>
      <c r="C1" s="2"/>
      <c r="D1" s="2"/>
      <c r="E1" s="3"/>
      <c r="F1" s="3"/>
      <c r="G1" s="4"/>
      <c r="H1" s="5"/>
      <c r="I1" s="5"/>
      <c r="J1" s="5"/>
      <c r="K1" s="5"/>
      <c r="L1" s="6"/>
      <c r="M1" s="48" t="s">
        <v>0</v>
      </c>
      <c r="N1" s="48"/>
      <c r="O1" s="6"/>
      <c r="P1" s="6"/>
      <c r="Q1" s="6"/>
      <c r="R1" s="6"/>
      <c r="S1" s="6"/>
      <c r="T1" s="6"/>
    </row>
    <row r="2" spans="1:20" ht="18.75" x14ac:dyDescent="0.25">
      <c r="A2" s="2"/>
      <c r="B2" s="2"/>
      <c r="C2" s="2"/>
      <c r="D2" s="2"/>
      <c r="E2" s="3"/>
      <c r="F2" s="3"/>
      <c r="G2" s="4"/>
      <c r="H2" s="5"/>
      <c r="I2" s="5"/>
      <c r="J2" s="5"/>
      <c r="K2" s="5"/>
      <c r="L2" s="6"/>
      <c r="M2" s="48" t="s">
        <v>1</v>
      </c>
      <c r="N2" s="48"/>
      <c r="O2" s="6"/>
      <c r="P2" s="6"/>
      <c r="Q2" s="6"/>
      <c r="R2" s="6"/>
      <c r="S2" s="6"/>
      <c r="T2" s="6"/>
    </row>
    <row r="3" spans="1:20" ht="43.5" customHeight="1" x14ac:dyDescent="0.3">
      <c r="A3" s="2"/>
      <c r="B3" s="2"/>
      <c r="C3" s="2"/>
      <c r="D3" s="2"/>
      <c r="E3" s="3"/>
      <c r="F3" s="3"/>
      <c r="G3" s="4"/>
      <c r="H3" s="5"/>
      <c r="I3" s="5"/>
      <c r="J3" s="5"/>
      <c r="K3" s="5"/>
      <c r="L3" s="6"/>
      <c r="M3" s="49" t="s">
        <v>2</v>
      </c>
      <c r="N3" s="49"/>
      <c r="O3" s="6"/>
      <c r="P3" s="6"/>
      <c r="Q3" s="6"/>
      <c r="R3" s="6"/>
      <c r="S3" s="6"/>
      <c r="T3" s="6"/>
    </row>
    <row r="4" spans="1:20" ht="30.75" customHeight="1" x14ac:dyDescent="0.25">
      <c r="A4" s="6"/>
      <c r="B4" s="6"/>
      <c r="C4" s="6"/>
      <c r="D4" s="6"/>
      <c r="E4" s="5"/>
      <c r="F4" s="5"/>
      <c r="G4" s="5"/>
      <c r="H4" s="5"/>
      <c r="I4" s="5"/>
      <c r="J4" s="5"/>
      <c r="K4" s="7"/>
      <c r="L4" s="6"/>
      <c r="M4" s="7"/>
      <c r="N4" s="7"/>
      <c r="O4" s="6"/>
      <c r="P4" s="6"/>
      <c r="Q4" s="6"/>
      <c r="R4" s="6"/>
      <c r="S4" s="6"/>
      <c r="T4" s="6"/>
    </row>
    <row r="5" spans="1:20" ht="36" customHeight="1" x14ac:dyDescent="0.25">
      <c r="A5" s="50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"/>
      <c r="P5" s="5"/>
      <c r="Q5" s="5"/>
      <c r="R5" s="5"/>
      <c r="S5" s="5"/>
      <c r="T5" s="5"/>
    </row>
    <row r="6" spans="1:20" s="8" customFormat="1" ht="15.75" customHeight="1" x14ac:dyDescent="0.3">
      <c r="A6" s="9"/>
      <c r="B6" s="9"/>
      <c r="C6" s="9"/>
      <c r="D6" s="9"/>
      <c r="E6" s="10"/>
      <c r="F6" s="10"/>
      <c r="G6" s="10"/>
      <c r="H6" s="11"/>
      <c r="I6" s="10"/>
      <c r="J6" s="11"/>
      <c r="K6" s="12"/>
      <c r="L6" s="12"/>
      <c r="M6" s="12"/>
      <c r="N6" s="12"/>
      <c r="O6" s="6"/>
      <c r="P6" s="6"/>
      <c r="Q6" s="6"/>
      <c r="R6" s="6"/>
      <c r="S6" s="6"/>
      <c r="T6" s="6"/>
    </row>
    <row r="7" spans="1:20" s="8" customFormat="1" ht="45" customHeight="1" x14ac:dyDescent="0.3">
      <c r="A7" s="13" t="s">
        <v>4</v>
      </c>
      <c r="B7" s="52" t="s">
        <v>5</v>
      </c>
      <c r="C7" s="53"/>
      <c r="D7" s="54"/>
      <c r="E7" s="52" t="s">
        <v>6</v>
      </c>
      <c r="F7" s="54"/>
      <c r="G7" s="52" t="s">
        <v>7</v>
      </c>
      <c r="H7" s="54"/>
      <c r="I7" s="55" t="s">
        <v>8</v>
      </c>
      <c r="J7" s="56"/>
      <c r="K7" s="58" t="s">
        <v>9</v>
      </c>
      <c r="L7" s="60" t="s">
        <v>10</v>
      </c>
      <c r="M7" s="58" t="s">
        <v>11</v>
      </c>
      <c r="N7" s="60" t="s">
        <v>12</v>
      </c>
      <c r="O7" s="6"/>
      <c r="P7" s="6"/>
      <c r="Q7" s="6"/>
      <c r="R7" s="6"/>
      <c r="S7" s="6"/>
      <c r="T7" s="7"/>
    </row>
    <row r="8" spans="1:20" s="14" customFormat="1" ht="140.25" customHeight="1" x14ac:dyDescent="0.3">
      <c r="A8" s="60"/>
      <c r="B8" s="60" t="s">
        <v>13</v>
      </c>
      <c r="C8" s="60" t="s">
        <v>14</v>
      </c>
      <c r="D8" s="60" t="s">
        <v>15</v>
      </c>
      <c r="E8" s="52" t="s">
        <v>16</v>
      </c>
      <c r="F8" s="54"/>
      <c r="G8" s="52" t="s">
        <v>17</v>
      </c>
      <c r="H8" s="54"/>
      <c r="I8" s="57"/>
      <c r="J8" s="57"/>
      <c r="K8" s="59"/>
      <c r="L8" s="57"/>
      <c r="M8" s="59"/>
      <c r="N8" s="57"/>
      <c r="O8" s="6"/>
      <c r="P8" s="6"/>
      <c r="Q8" s="6"/>
      <c r="R8" s="6"/>
      <c r="S8" s="6"/>
      <c r="T8" s="7"/>
    </row>
    <row r="9" spans="1:20" s="14" customFormat="1" ht="409.6" customHeight="1" x14ac:dyDescent="0.3">
      <c r="A9" s="57"/>
      <c r="B9" s="57"/>
      <c r="C9" s="57"/>
      <c r="D9" s="57"/>
      <c r="E9" s="13" t="s">
        <v>18</v>
      </c>
      <c r="F9" s="47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59"/>
      <c r="L9" s="57"/>
      <c r="M9" s="61"/>
      <c r="N9" s="57"/>
      <c r="O9" s="6"/>
      <c r="P9" s="6"/>
      <c r="Q9" s="6"/>
      <c r="R9" s="6"/>
      <c r="S9" s="6"/>
      <c r="T9" s="7"/>
    </row>
    <row r="10" spans="1:20" s="14" customFormat="1" ht="18.75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5"/>
      <c r="P10" s="5"/>
      <c r="Q10" s="5"/>
      <c r="R10" s="5"/>
      <c r="S10" s="5"/>
      <c r="T10" s="7"/>
    </row>
    <row r="11" spans="1:20" s="14" customFormat="1" ht="18.75" x14ac:dyDescent="0.3">
      <c r="A11" s="15"/>
      <c r="B11" s="52" t="s">
        <v>65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5"/>
      <c r="P11" s="5"/>
      <c r="Q11" s="5"/>
      <c r="R11" s="5"/>
      <c r="S11" s="5"/>
      <c r="T11" s="7"/>
    </row>
    <row r="12" spans="1:20" s="8" customFormat="1" ht="18.75" x14ac:dyDescent="0.3">
      <c r="A12" s="16"/>
      <c r="B12" s="17"/>
      <c r="C12" s="18"/>
      <c r="D12" s="17"/>
      <c r="E12" s="19"/>
      <c r="F12" s="20"/>
      <c r="G12" s="21"/>
      <c r="H12" s="21"/>
      <c r="I12" s="21"/>
      <c r="J12" s="22"/>
      <c r="K12" s="23"/>
      <c r="L12" s="69" t="s">
        <v>24</v>
      </c>
      <c r="M12" s="70"/>
      <c r="N12" s="17"/>
      <c r="O12" s="6"/>
      <c r="P12" s="6"/>
      <c r="Q12" s="6"/>
      <c r="R12" s="6"/>
      <c r="S12" s="6"/>
      <c r="T12" s="7"/>
    </row>
    <row r="13" spans="1:20" s="24" customFormat="1" ht="18.75" x14ac:dyDescent="0.3">
      <c r="A13" s="16"/>
      <c r="B13" s="17"/>
      <c r="C13" s="18"/>
      <c r="D13" s="17"/>
      <c r="E13" s="19"/>
      <c r="F13" s="20"/>
      <c r="G13" s="21"/>
      <c r="H13" s="21"/>
      <c r="I13" s="21"/>
      <c r="J13" s="22"/>
      <c r="K13" s="23"/>
      <c r="L13" s="71"/>
      <c r="M13" s="71"/>
      <c r="N13" s="17"/>
      <c r="O13" s="6"/>
      <c r="P13" s="6"/>
      <c r="Q13" s="6"/>
      <c r="R13" s="6"/>
      <c r="S13" s="6"/>
      <c r="T13" s="7"/>
    </row>
    <row r="14" spans="1:20" s="24" customFormat="1" ht="18.75" x14ac:dyDescent="0.3">
      <c r="A14" s="16"/>
      <c r="B14" s="17"/>
      <c r="C14" s="18"/>
      <c r="D14" s="17"/>
      <c r="E14" s="19"/>
      <c r="F14" s="20"/>
      <c r="G14" s="21"/>
      <c r="H14" s="21"/>
      <c r="I14" s="21"/>
      <c r="J14" s="22"/>
      <c r="K14" s="23"/>
      <c r="L14" s="71"/>
      <c r="M14" s="71"/>
      <c r="N14" s="17"/>
      <c r="O14" s="6"/>
      <c r="P14" s="6"/>
      <c r="Q14" s="6"/>
      <c r="R14" s="6"/>
      <c r="S14" s="6"/>
      <c r="T14" s="6"/>
    </row>
    <row r="15" spans="1:20" s="24" customFormat="1" ht="18.75" x14ac:dyDescent="0.3">
      <c r="A15" s="16"/>
      <c r="B15" s="17"/>
      <c r="C15" s="18"/>
      <c r="D15" s="17"/>
      <c r="E15" s="19"/>
      <c r="F15" s="20"/>
      <c r="G15" s="21"/>
      <c r="H15" s="25"/>
      <c r="I15" s="21"/>
      <c r="J15" s="22"/>
      <c r="K15" s="23"/>
      <c r="L15" s="71"/>
      <c r="M15" s="71"/>
      <c r="N15" s="17"/>
      <c r="O15" s="6"/>
      <c r="P15" s="6"/>
      <c r="Q15" s="6"/>
      <c r="R15" s="6"/>
      <c r="S15" s="6"/>
      <c r="T15" s="6"/>
    </row>
    <row r="16" spans="1:20" s="24" customFormat="1" ht="18.75" customHeight="1" x14ac:dyDescent="0.3">
      <c r="A16" s="26"/>
      <c r="B16" s="27"/>
      <c r="C16" s="27"/>
      <c r="D16" s="27"/>
      <c r="E16" s="28"/>
      <c r="F16" s="28"/>
      <c r="G16" s="15"/>
      <c r="H16" s="29"/>
      <c r="I16" s="15"/>
      <c r="J16" s="30"/>
      <c r="K16" s="27"/>
      <c r="L16" s="71"/>
      <c r="M16" s="71"/>
      <c r="N16" s="27"/>
      <c r="O16" s="6"/>
      <c r="P16" s="6"/>
      <c r="Q16" s="6"/>
      <c r="R16" s="6"/>
      <c r="S16" s="6"/>
      <c r="T16" s="6"/>
    </row>
    <row r="17" spans="1:20" s="24" customFormat="1" ht="30" customHeight="1" x14ac:dyDescent="0.3">
      <c r="A17" s="26"/>
      <c r="B17" s="73" t="s">
        <v>25</v>
      </c>
      <c r="C17" s="74"/>
      <c r="D17" s="75"/>
      <c r="E17" s="31"/>
      <c r="F17" s="31"/>
      <c r="G17" s="29"/>
      <c r="H17" s="29"/>
      <c r="I17" s="15"/>
      <c r="J17" s="15"/>
      <c r="K17" s="27"/>
      <c r="L17" s="71"/>
      <c r="M17" s="72"/>
      <c r="N17" s="27"/>
      <c r="O17" s="6"/>
      <c r="P17" s="6"/>
      <c r="Q17" s="6"/>
      <c r="R17" s="6"/>
      <c r="S17" s="6"/>
      <c r="T17" s="6"/>
    </row>
    <row r="18" spans="1:20" s="24" customFormat="1" ht="18.75" x14ac:dyDescent="0.3">
      <c r="A18" s="26"/>
      <c r="B18" s="52" t="s">
        <v>64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6"/>
      <c r="P18" s="6"/>
      <c r="Q18" s="6"/>
      <c r="R18" s="6"/>
      <c r="S18" s="6"/>
      <c r="T18" s="6"/>
    </row>
    <row r="19" spans="1:20" s="24" customFormat="1" ht="18.75" x14ac:dyDescent="0.3">
      <c r="A19" s="17"/>
      <c r="B19" s="17"/>
      <c r="C19" s="18"/>
      <c r="D19" s="17"/>
      <c r="E19" s="62" t="s">
        <v>24</v>
      </c>
      <c r="F19" s="63"/>
      <c r="G19" s="25"/>
      <c r="H19" s="25"/>
      <c r="I19" s="25"/>
      <c r="J19" s="32"/>
      <c r="K19" s="76" t="s">
        <v>24</v>
      </c>
      <c r="L19" s="17"/>
      <c r="M19" s="17"/>
      <c r="N19" s="17"/>
      <c r="O19" s="6"/>
      <c r="P19" s="6"/>
      <c r="Q19" s="6"/>
      <c r="R19" s="6"/>
      <c r="S19" s="6"/>
      <c r="T19" s="6"/>
    </row>
    <row r="20" spans="1:20" s="24" customFormat="1" ht="18.75" x14ac:dyDescent="0.3">
      <c r="A20" s="17"/>
      <c r="B20" s="17"/>
      <c r="C20" s="18"/>
      <c r="D20" s="17"/>
      <c r="E20" s="64"/>
      <c r="F20" s="65"/>
      <c r="G20" s="25"/>
      <c r="H20" s="25"/>
      <c r="I20" s="25"/>
      <c r="J20" s="32"/>
      <c r="K20" s="77"/>
      <c r="L20" s="17"/>
      <c r="M20" s="17"/>
      <c r="N20" s="17"/>
      <c r="O20" s="6"/>
      <c r="P20" s="6"/>
      <c r="Q20" s="6"/>
      <c r="R20" s="6"/>
      <c r="S20" s="6"/>
      <c r="T20" s="6"/>
    </row>
    <row r="21" spans="1:20" ht="18.75" x14ac:dyDescent="0.25">
      <c r="A21" s="17"/>
      <c r="B21" s="17"/>
      <c r="C21" s="18"/>
      <c r="D21" s="17"/>
      <c r="E21" s="66"/>
      <c r="F21" s="67"/>
      <c r="G21" s="25"/>
      <c r="H21" s="25"/>
      <c r="I21" s="25"/>
      <c r="J21" s="32"/>
      <c r="K21" s="78"/>
      <c r="L21" s="17"/>
      <c r="M21" s="17"/>
      <c r="N21" s="17"/>
      <c r="O21" s="6"/>
      <c r="P21" s="6"/>
      <c r="Q21" s="6"/>
      <c r="R21" s="6"/>
      <c r="S21" s="6"/>
      <c r="T21" s="6"/>
    </row>
    <row r="22" spans="1:20" ht="18.75" x14ac:dyDescent="0.25">
      <c r="A22" s="6"/>
      <c r="B22" s="6"/>
      <c r="C22" s="6"/>
      <c r="D22" s="6"/>
      <c r="E22" s="5"/>
      <c r="F22" s="5"/>
      <c r="G22" s="5"/>
      <c r="H22" s="5"/>
      <c r="I22" s="5"/>
      <c r="J22" s="5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8.75" x14ac:dyDescent="0.25">
      <c r="A23" s="33" t="s">
        <v>26</v>
      </c>
      <c r="B23" s="68" t="s">
        <v>27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33"/>
      <c r="P23" s="33"/>
      <c r="Q23" s="33"/>
      <c r="R23" s="33"/>
      <c r="S23" s="33"/>
      <c r="T23" s="33"/>
    </row>
    <row r="24" spans="1:20" ht="18.75" x14ac:dyDescent="0.25">
      <c r="A24" s="6"/>
      <c r="B24" s="6"/>
      <c r="C24" s="6"/>
      <c r="D24" s="6"/>
      <c r="E24" s="5"/>
      <c r="F24" s="5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8.75" x14ac:dyDescent="0.25">
      <c r="A25" s="6"/>
      <c r="B25" s="6"/>
      <c r="C25" s="6"/>
      <c r="D25" s="6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8.75" x14ac:dyDescent="0.25">
      <c r="A26" s="6"/>
      <c r="B26" s="6"/>
      <c r="C26" s="6"/>
      <c r="D26" s="6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8.75" x14ac:dyDescent="0.25">
      <c r="A27" s="6"/>
      <c r="B27" s="6"/>
      <c r="C27" s="6"/>
      <c r="D27" s="6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8.75" x14ac:dyDescent="0.25">
      <c r="A28" s="6"/>
      <c r="B28" s="6"/>
      <c r="C28" s="6"/>
      <c r="D28" s="6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8.75" x14ac:dyDescent="0.25">
      <c r="A29" s="6"/>
      <c r="B29" s="6"/>
      <c r="C29" s="6"/>
      <c r="D29" s="6"/>
      <c r="E29" s="5"/>
      <c r="F29" s="5"/>
      <c r="G29" s="5"/>
      <c r="H29" s="5"/>
      <c r="I29" s="5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8.75" x14ac:dyDescent="0.25">
      <c r="A30" s="6"/>
      <c r="B30" s="6"/>
      <c r="C30" s="6"/>
      <c r="D30" s="6"/>
      <c r="E30" s="5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8.75" x14ac:dyDescent="0.25">
      <c r="A31" s="6"/>
      <c r="B31" s="6"/>
      <c r="C31" s="6"/>
      <c r="D31" s="6"/>
      <c r="E31" s="5"/>
      <c r="F31" s="5"/>
      <c r="G31" s="5"/>
      <c r="H31" s="5"/>
      <c r="I31" s="5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8.75" x14ac:dyDescent="0.25">
      <c r="A32" s="6"/>
      <c r="B32" s="6"/>
      <c r="C32" s="6"/>
      <c r="D32" s="6"/>
      <c r="E32" s="5"/>
      <c r="F32" s="5"/>
      <c r="G32" s="5"/>
      <c r="H32" s="5"/>
      <c r="I32" s="5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8.75" x14ac:dyDescent="0.25">
      <c r="A33" s="6"/>
      <c r="B33" s="6"/>
      <c r="C33" s="6"/>
      <c r="D33" s="6"/>
      <c r="E33" s="5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8.75" x14ac:dyDescent="0.25">
      <c r="A34" s="6"/>
      <c r="B34" s="6"/>
      <c r="C34" s="6"/>
      <c r="D34" s="6"/>
      <c r="E34" s="5"/>
      <c r="F34" s="5"/>
      <c r="G34" s="5"/>
      <c r="H34" s="5"/>
      <c r="I34" s="5"/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8.75" x14ac:dyDescent="0.25">
      <c r="A35" s="6"/>
      <c r="B35" s="6"/>
      <c r="C35" s="6"/>
      <c r="D35" s="6"/>
      <c r="E35" s="5"/>
      <c r="F35" s="5"/>
      <c r="G35" s="5"/>
      <c r="H35" s="5"/>
      <c r="I35" s="5"/>
      <c r="J35" s="5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8.75" x14ac:dyDescent="0.25">
      <c r="A36" s="6"/>
      <c r="B36" s="6"/>
      <c r="C36" s="6"/>
      <c r="D36" s="6"/>
      <c r="E36" s="5"/>
      <c r="F36" s="5"/>
      <c r="G36" s="5"/>
      <c r="H36" s="5"/>
      <c r="I36" s="5"/>
      <c r="J36" s="5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8.75" x14ac:dyDescent="0.25">
      <c r="A37" s="6"/>
      <c r="B37" s="6"/>
      <c r="C37" s="6"/>
      <c r="D37" s="6"/>
      <c r="E37" s="5"/>
      <c r="F37" s="5"/>
      <c r="G37" s="5"/>
      <c r="H37" s="5"/>
      <c r="I37" s="5"/>
      <c r="J37" s="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8.75" x14ac:dyDescent="0.25">
      <c r="A38" s="6"/>
      <c r="B38" s="6"/>
      <c r="C38" s="6"/>
      <c r="D38" s="6"/>
      <c r="E38" s="5"/>
      <c r="F38" s="5"/>
      <c r="G38" s="5"/>
      <c r="H38" s="5"/>
      <c r="I38" s="5"/>
      <c r="J38" s="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8.75" x14ac:dyDescent="0.25">
      <c r="A39" s="6"/>
      <c r="B39" s="6"/>
      <c r="C39" s="6"/>
      <c r="D39" s="6"/>
      <c r="E39" s="5"/>
      <c r="F39" s="5"/>
      <c r="G39" s="5"/>
      <c r="H39" s="5"/>
      <c r="I39" s="5"/>
      <c r="J39" s="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8.75" x14ac:dyDescent="0.25">
      <c r="A40" s="6"/>
      <c r="B40" s="6"/>
      <c r="C40" s="6"/>
      <c r="D40" s="6"/>
      <c r="E40" s="5"/>
      <c r="F40" s="5"/>
      <c r="G40" s="5"/>
      <c r="H40" s="5"/>
      <c r="I40" s="5"/>
      <c r="J40" s="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8.75" x14ac:dyDescent="0.25">
      <c r="A41" s="6"/>
      <c r="B41" s="6"/>
      <c r="C41" s="6"/>
      <c r="D41" s="6"/>
      <c r="E41" s="5"/>
      <c r="F41" s="5"/>
      <c r="G41" s="5"/>
      <c r="H41" s="5"/>
      <c r="I41" s="5"/>
      <c r="J41" s="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8.75" x14ac:dyDescent="0.25">
      <c r="A42" s="6"/>
      <c r="B42" s="6"/>
      <c r="C42" s="6"/>
      <c r="D42" s="6"/>
      <c r="E42" s="5"/>
      <c r="F42" s="5"/>
      <c r="G42" s="5"/>
      <c r="H42" s="5"/>
      <c r="I42" s="5"/>
      <c r="J42" s="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8.75" x14ac:dyDescent="0.25">
      <c r="A43" s="6"/>
      <c r="B43" s="6"/>
      <c r="C43" s="6"/>
      <c r="D43" s="6"/>
      <c r="E43" s="5"/>
      <c r="F43" s="5"/>
      <c r="G43" s="5"/>
      <c r="H43" s="5"/>
      <c r="I43" s="5"/>
      <c r="J43" s="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8.75" x14ac:dyDescent="0.25">
      <c r="A44" s="6"/>
      <c r="B44" s="6"/>
      <c r="C44" s="6"/>
      <c r="D44" s="6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</row>
  </sheetData>
  <mergeCells count="25">
    <mergeCell ref="E19:F21"/>
    <mergeCell ref="B23:N23"/>
    <mergeCell ref="E8:F8"/>
    <mergeCell ref="G8:H8"/>
    <mergeCell ref="L12:M17"/>
    <mergeCell ref="B17:D17"/>
    <mergeCell ref="B18:N18"/>
    <mergeCell ref="K19:K21"/>
    <mergeCell ref="B11:N11"/>
    <mergeCell ref="M1:N1"/>
    <mergeCell ref="M2:N2"/>
    <mergeCell ref="M3:N3"/>
    <mergeCell ref="A5:N5"/>
    <mergeCell ref="B7:D7"/>
    <mergeCell ref="E7:F7"/>
    <mergeCell ref="G7:H7"/>
    <mergeCell ref="I7:J8"/>
    <mergeCell ref="K7:K9"/>
    <mergeCell ref="L7:L9"/>
    <mergeCell ref="M7:M9"/>
    <mergeCell ref="N7:N9"/>
    <mergeCell ref="A8:A9"/>
    <mergeCell ref="B8:B9"/>
    <mergeCell ref="C8:C9"/>
    <mergeCell ref="D8:D9"/>
  </mergeCells>
  <pageMargins left="0.7" right="0.7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Список!$A$1:$A$7</xm:f>
          </x14:formula1>
          <xm:sqref>F12:F15</xm:sqref>
        </x14:dataValidation>
        <x14:dataValidation type="list" allowBlank="1" showInputMessage="1" showErrorMessage="1">
          <x14:formula1>
            <xm:f>Список!$A$9:$A$10</xm:f>
          </x14:formula1>
          <xm:sqref>M19:M21</xm:sqref>
        </x14:dataValidation>
        <x14:dataValidation type="list" allowBlank="1" showInputMessage="1" showErrorMessage="1">
          <x14:formula1>
            <xm:f>Список!$A$13:$A$16</xm:f>
          </x14:formula1>
          <xm:sqref>K12:K15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="50" zoomScaleNormal="50" workbookViewId="0">
      <selection activeCell="N23" sqref="N23"/>
    </sheetView>
  </sheetViews>
  <sheetFormatPr defaultRowHeight="18.75" x14ac:dyDescent="0.25"/>
  <cols>
    <col min="1" max="1" width="6.7109375" style="34" bestFit="1" customWidth="1"/>
    <col min="2" max="2" width="48.85546875" style="34" customWidth="1"/>
    <col min="3" max="3" width="26.140625" style="34" customWidth="1"/>
    <col min="4" max="4" width="45.140625" style="34" customWidth="1"/>
    <col min="5" max="10" width="20.7109375" style="35" customWidth="1"/>
    <col min="11" max="13" width="38" style="34" customWidth="1"/>
    <col min="14" max="14" width="38.28515625" style="34" customWidth="1"/>
    <col min="15" max="19" width="9.140625" style="34"/>
    <col min="20" max="20" width="63.85546875" style="34" customWidth="1"/>
    <col min="21" max="16384" width="9.140625" style="34"/>
  </cols>
  <sheetData>
    <row r="1" spans="1:20" ht="43.5" customHeight="1" x14ac:dyDescent="0.25">
      <c r="A1" s="79" t="s">
        <v>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0" x14ac:dyDescent="0.25">
      <c r="A2" s="2"/>
      <c r="B2" s="2"/>
      <c r="C2" s="2"/>
      <c r="D2" s="2"/>
      <c r="E2" s="3"/>
      <c r="F2" s="3"/>
      <c r="G2" s="4"/>
      <c r="K2" s="35"/>
      <c r="M2" s="48" t="s">
        <v>0</v>
      </c>
      <c r="N2" s="48"/>
    </row>
    <row r="3" spans="1:20" ht="39" customHeight="1" x14ac:dyDescent="0.25">
      <c r="A3" s="2"/>
      <c r="B3" s="2"/>
      <c r="C3" s="2"/>
      <c r="D3" s="2"/>
      <c r="E3" s="3"/>
      <c r="F3" s="3"/>
      <c r="G3" s="4"/>
      <c r="K3" s="35"/>
      <c r="M3" s="48" t="s">
        <v>1</v>
      </c>
      <c r="N3" s="48"/>
    </row>
    <row r="4" spans="1:20" ht="20.25" customHeight="1" x14ac:dyDescent="0.25">
      <c r="A4" s="2"/>
      <c r="B4" s="2"/>
      <c r="C4" s="2"/>
      <c r="D4" s="2"/>
      <c r="E4" s="3"/>
      <c r="F4" s="3"/>
      <c r="G4" s="4"/>
      <c r="K4" s="35"/>
      <c r="M4" s="48" t="s">
        <v>2</v>
      </c>
      <c r="N4" s="48"/>
    </row>
    <row r="5" spans="1:20" x14ac:dyDescent="0.25">
      <c r="K5" s="36"/>
      <c r="M5" s="36"/>
      <c r="N5" s="36"/>
    </row>
    <row r="6" spans="1:20" s="35" customFormat="1" ht="37.5" customHeight="1" x14ac:dyDescent="0.25">
      <c r="A6" s="50" t="s">
        <v>29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20" ht="51.75" customHeight="1" x14ac:dyDescent="0.25">
      <c r="A7" s="80" t="s">
        <v>30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20" x14ac:dyDescent="0.25">
      <c r="A8" s="33"/>
      <c r="B8" s="33"/>
      <c r="C8" s="33"/>
      <c r="D8" s="33"/>
      <c r="E8" s="37"/>
      <c r="F8" s="37"/>
      <c r="G8" s="37"/>
      <c r="I8" s="37"/>
    </row>
    <row r="9" spans="1:20" ht="39" customHeight="1" x14ac:dyDescent="0.25">
      <c r="A9" s="13" t="s">
        <v>4</v>
      </c>
      <c r="B9" s="57" t="s">
        <v>5</v>
      </c>
      <c r="C9" s="57"/>
      <c r="D9" s="57"/>
      <c r="E9" s="57" t="s">
        <v>6</v>
      </c>
      <c r="F9" s="57"/>
      <c r="G9" s="57" t="s">
        <v>7</v>
      </c>
      <c r="H9" s="57"/>
      <c r="I9" s="57" t="s">
        <v>8</v>
      </c>
      <c r="J9" s="57"/>
      <c r="K9" s="57" t="s">
        <v>31</v>
      </c>
      <c r="L9" s="57" t="s">
        <v>10</v>
      </c>
      <c r="M9" s="57" t="s">
        <v>32</v>
      </c>
      <c r="N9" s="57" t="s">
        <v>12</v>
      </c>
      <c r="T9" s="36"/>
    </row>
    <row r="10" spans="1:20" ht="91.5" customHeight="1" x14ac:dyDescent="0.25">
      <c r="A10" s="57"/>
      <c r="B10" s="57" t="s">
        <v>13</v>
      </c>
      <c r="C10" s="57" t="s">
        <v>14</v>
      </c>
      <c r="D10" s="57" t="s">
        <v>33</v>
      </c>
      <c r="E10" s="57" t="s">
        <v>16</v>
      </c>
      <c r="F10" s="57"/>
      <c r="G10" s="57" t="s">
        <v>17</v>
      </c>
      <c r="H10" s="57"/>
      <c r="I10" s="57"/>
      <c r="J10" s="57"/>
      <c r="K10" s="57"/>
      <c r="L10" s="57"/>
      <c r="M10" s="57"/>
      <c r="N10" s="57"/>
      <c r="T10" s="36"/>
    </row>
    <row r="11" spans="1:20" ht="117" customHeight="1" x14ac:dyDescent="0.25">
      <c r="A11" s="57"/>
      <c r="B11" s="57"/>
      <c r="C11" s="57"/>
      <c r="D11" s="57"/>
      <c r="E11" s="13" t="s">
        <v>18</v>
      </c>
      <c r="F11" s="13" t="s">
        <v>34</v>
      </c>
      <c r="G11" s="13" t="s">
        <v>20</v>
      </c>
      <c r="H11" s="13" t="s">
        <v>21</v>
      </c>
      <c r="I11" s="13" t="s">
        <v>22</v>
      </c>
      <c r="J11" s="13" t="s">
        <v>23</v>
      </c>
      <c r="K11" s="57"/>
      <c r="L11" s="57"/>
      <c r="M11" s="57"/>
      <c r="N11" s="57"/>
      <c r="T11" s="36"/>
    </row>
    <row r="12" spans="1:20" s="35" customFormat="1" x14ac:dyDescent="0.25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  <c r="K12" s="15">
        <v>11</v>
      </c>
      <c r="L12" s="15">
        <v>12</v>
      </c>
      <c r="M12" s="15">
        <v>13</v>
      </c>
      <c r="N12" s="15">
        <v>14</v>
      </c>
      <c r="T12" s="36"/>
    </row>
    <row r="13" spans="1:20" s="14" customFormat="1" ht="18.75" customHeight="1" x14ac:dyDescent="0.3">
      <c r="A13" s="15"/>
      <c r="B13" s="52" t="s">
        <v>65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5"/>
      <c r="P13" s="5"/>
      <c r="Q13" s="5"/>
      <c r="R13" s="5"/>
      <c r="S13" s="5"/>
      <c r="T13" s="7"/>
    </row>
    <row r="14" spans="1:20" ht="75" x14ac:dyDescent="0.25">
      <c r="A14" s="16">
        <v>1</v>
      </c>
      <c r="B14" s="38" t="s">
        <v>35</v>
      </c>
      <c r="C14" s="39" t="s">
        <v>36</v>
      </c>
      <c r="D14" s="17" t="s">
        <v>37</v>
      </c>
      <c r="E14" s="19">
        <v>1</v>
      </c>
      <c r="F14" s="40"/>
      <c r="G14" s="21" t="s">
        <v>38</v>
      </c>
      <c r="H14" s="21">
        <v>4</v>
      </c>
      <c r="I14" s="21">
        <v>2</v>
      </c>
      <c r="J14" s="22">
        <f t="shared" ref="J14:J28" si="0">I14/H14*100</f>
        <v>50</v>
      </c>
      <c r="K14" s="23"/>
      <c r="L14" s="82" t="s">
        <v>24</v>
      </c>
      <c r="M14" s="71"/>
      <c r="N14" s="38"/>
      <c r="T14" s="36"/>
    </row>
    <row r="15" spans="1:20" ht="37.5" x14ac:dyDescent="0.25">
      <c r="A15" s="16">
        <v>2</v>
      </c>
      <c r="B15" s="38" t="s">
        <v>35</v>
      </c>
      <c r="C15" s="39" t="s">
        <v>39</v>
      </c>
      <c r="D15" s="17" t="s">
        <v>40</v>
      </c>
      <c r="E15" s="19">
        <v>1</v>
      </c>
      <c r="F15" s="40"/>
      <c r="G15" s="21" t="s">
        <v>38</v>
      </c>
      <c r="H15" s="21">
        <v>4</v>
      </c>
      <c r="I15" s="21">
        <v>3</v>
      </c>
      <c r="J15" s="22">
        <f t="shared" si="0"/>
        <v>75</v>
      </c>
      <c r="K15" s="23"/>
      <c r="L15" s="71"/>
      <c r="M15" s="71"/>
      <c r="N15" s="38"/>
      <c r="T15" s="36"/>
    </row>
    <row r="16" spans="1:20" ht="37.5" x14ac:dyDescent="0.25">
      <c r="A16" s="16">
        <v>3</v>
      </c>
      <c r="B16" s="38" t="s">
        <v>41</v>
      </c>
      <c r="C16" s="39" t="s">
        <v>36</v>
      </c>
      <c r="D16" s="17" t="s">
        <v>42</v>
      </c>
      <c r="E16" s="19">
        <v>1</v>
      </c>
      <c r="F16" s="40"/>
      <c r="G16" s="21" t="s">
        <v>43</v>
      </c>
      <c r="H16" s="21">
        <v>20</v>
      </c>
      <c r="I16" s="21">
        <v>12</v>
      </c>
      <c r="J16" s="22">
        <f t="shared" si="0"/>
        <v>60</v>
      </c>
      <c r="K16" s="23"/>
      <c r="L16" s="71"/>
      <c r="M16" s="71"/>
      <c r="N16" s="38"/>
    </row>
    <row r="17" spans="1:14" x14ac:dyDescent="0.25">
      <c r="A17" s="83">
        <v>4</v>
      </c>
      <c r="B17" s="84" t="s">
        <v>44</v>
      </c>
      <c r="C17" s="85" t="s">
        <v>36</v>
      </c>
      <c r="D17" s="86" t="s">
        <v>45</v>
      </c>
      <c r="E17" s="87">
        <v>1</v>
      </c>
      <c r="F17" s="40"/>
      <c r="G17" s="21" t="s">
        <v>38</v>
      </c>
      <c r="H17" s="21">
        <v>4</v>
      </c>
      <c r="I17" s="21"/>
      <c r="J17" s="22">
        <f t="shared" si="0"/>
        <v>0</v>
      </c>
      <c r="K17" s="23"/>
      <c r="L17" s="71"/>
      <c r="M17" s="71"/>
      <c r="N17" s="38"/>
    </row>
    <row r="18" spans="1:14" x14ac:dyDescent="0.25">
      <c r="A18" s="83"/>
      <c r="B18" s="84"/>
      <c r="C18" s="85"/>
      <c r="D18" s="86"/>
      <c r="E18" s="87"/>
      <c r="F18" s="40"/>
      <c r="G18" s="21" t="s">
        <v>46</v>
      </c>
      <c r="H18" s="21">
        <v>30</v>
      </c>
      <c r="I18" s="21"/>
      <c r="J18" s="22">
        <f t="shared" si="0"/>
        <v>0</v>
      </c>
      <c r="K18" s="23"/>
      <c r="L18" s="71"/>
      <c r="M18" s="71"/>
      <c r="N18" s="17"/>
    </row>
    <row r="19" spans="1:14" ht="56.25" x14ac:dyDescent="0.25">
      <c r="A19" s="16">
        <v>5</v>
      </c>
      <c r="B19" s="38" t="s">
        <v>47</v>
      </c>
      <c r="C19" s="39" t="s">
        <v>39</v>
      </c>
      <c r="D19" s="17" t="s">
        <v>48</v>
      </c>
      <c r="E19" s="19">
        <v>0</v>
      </c>
      <c r="F19" s="40"/>
      <c r="G19" s="21" t="s">
        <v>43</v>
      </c>
      <c r="H19" s="41">
        <v>20</v>
      </c>
      <c r="I19" s="21"/>
      <c r="J19" s="22">
        <f t="shared" si="0"/>
        <v>0</v>
      </c>
      <c r="K19" s="23"/>
      <c r="L19" s="71"/>
      <c r="M19" s="71"/>
      <c r="N19" s="38"/>
    </row>
    <row r="20" spans="1:14" x14ac:dyDescent="0.25">
      <c r="A20" s="26"/>
      <c r="B20" s="42" t="s">
        <v>49</v>
      </c>
      <c r="C20" s="42"/>
      <c r="D20" s="27"/>
      <c r="E20" s="28">
        <f>SUM(E14:E19)</f>
        <v>4</v>
      </c>
      <c r="F20" s="28"/>
      <c r="G20" s="15"/>
      <c r="H20" s="43"/>
      <c r="I20" s="15"/>
      <c r="J20" s="30"/>
      <c r="K20" s="42"/>
      <c r="L20" s="71"/>
      <c r="M20" s="71"/>
      <c r="N20" s="42"/>
    </row>
    <row r="21" spans="1:14" x14ac:dyDescent="0.25">
      <c r="A21" s="26"/>
      <c r="B21" s="88" t="s">
        <v>25</v>
      </c>
      <c r="C21" s="88"/>
      <c r="D21" s="88"/>
      <c r="E21" s="31">
        <f>E20/A19</f>
        <v>0.8</v>
      </c>
      <c r="F21" s="31"/>
      <c r="G21" s="29"/>
      <c r="H21" s="43"/>
      <c r="I21" s="15"/>
      <c r="J21" s="15"/>
      <c r="K21" s="42"/>
      <c r="L21" s="71"/>
      <c r="M21" s="71"/>
      <c r="N21" s="42"/>
    </row>
    <row r="22" spans="1:14" ht="18.75" customHeight="1" x14ac:dyDescent="0.25">
      <c r="A22" s="26"/>
      <c r="B22" s="89" t="s">
        <v>64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1"/>
    </row>
    <row r="23" spans="1:14" ht="75" x14ac:dyDescent="0.25">
      <c r="A23" s="38"/>
      <c r="B23" s="38" t="s">
        <v>35</v>
      </c>
      <c r="C23" s="39" t="s">
        <v>36</v>
      </c>
      <c r="D23" s="92" t="s">
        <v>24</v>
      </c>
      <c r="E23" s="93"/>
      <c r="F23" s="94"/>
      <c r="G23" s="41" t="s">
        <v>38</v>
      </c>
      <c r="H23" s="41">
        <v>4</v>
      </c>
      <c r="I23" s="41">
        <v>2</v>
      </c>
      <c r="J23" s="44">
        <f t="shared" si="0"/>
        <v>50</v>
      </c>
      <c r="K23" s="102" t="s">
        <v>24</v>
      </c>
      <c r="L23" s="17" t="s">
        <v>37</v>
      </c>
      <c r="M23" s="17"/>
      <c r="N23" s="38"/>
    </row>
    <row r="24" spans="1:14" x14ac:dyDescent="0.25">
      <c r="A24" s="38"/>
      <c r="B24" s="38" t="s">
        <v>35</v>
      </c>
      <c r="C24" s="39" t="s">
        <v>39</v>
      </c>
      <c r="D24" s="95"/>
      <c r="E24" s="96"/>
      <c r="F24" s="97"/>
      <c r="G24" s="41" t="s">
        <v>38</v>
      </c>
      <c r="H24" s="41">
        <v>4</v>
      </c>
      <c r="I24" s="41">
        <v>1</v>
      </c>
      <c r="J24" s="44">
        <f t="shared" si="0"/>
        <v>25</v>
      </c>
      <c r="K24" s="103"/>
      <c r="L24" s="17" t="s">
        <v>50</v>
      </c>
      <c r="M24" s="17"/>
      <c r="N24" s="38"/>
    </row>
    <row r="25" spans="1:14" x14ac:dyDescent="0.25">
      <c r="A25" s="38"/>
      <c r="B25" s="38" t="s">
        <v>41</v>
      </c>
      <c r="C25" s="39" t="s">
        <v>36</v>
      </c>
      <c r="D25" s="95"/>
      <c r="E25" s="96"/>
      <c r="F25" s="97"/>
      <c r="G25" s="41" t="s">
        <v>43</v>
      </c>
      <c r="H25" s="41">
        <v>20</v>
      </c>
      <c r="I25" s="41">
        <v>8</v>
      </c>
      <c r="J25" s="44">
        <f t="shared" si="0"/>
        <v>40</v>
      </c>
      <c r="K25" s="103"/>
      <c r="L25" s="17" t="s">
        <v>50</v>
      </c>
      <c r="M25" s="17"/>
      <c r="N25" s="38"/>
    </row>
    <row r="26" spans="1:14" ht="75" x14ac:dyDescent="0.25">
      <c r="A26" s="38"/>
      <c r="B26" s="84" t="s">
        <v>44</v>
      </c>
      <c r="C26" s="85" t="s">
        <v>36</v>
      </c>
      <c r="D26" s="95"/>
      <c r="E26" s="96"/>
      <c r="F26" s="97"/>
      <c r="G26" s="41" t="s">
        <v>38</v>
      </c>
      <c r="H26" s="41">
        <v>4</v>
      </c>
      <c r="I26" s="41"/>
      <c r="J26" s="44">
        <f t="shared" si="0"/>
        <v>0</v>
      </c>
      <c r="K26" s="103"/>
      <c r="L26" s="17" t="s">
        <v>45</v>
      </c>
      <c r="M26" s="17"/>
      <c r="N26" s="38"/>
    </row>
    <row r="27" spans="1:14" ht="75" x14ac:dyDescent="0.25">
      <c r="A27" s="38"/>
      <c r="B27" s="84"/>
      <c r="C27" s="85"/>
      <c r="D27" s="95"/>
      <c r="E27" s="96"/>
      <c r="F27" s="97"/>
      <c r="G27" s="41" t="s">
        <v>46</v>
      </c>
      <c r="H27" s="41">
        <v>30</v>
      </c>
      <c r="I27" s="41"/>
      <c r="J27" s="44">
        <f t="shared" si="0"/>
        <v>0</v>
      </c>
      <c r="K27" s="103"/>
      <c r="L27" s="17" t="s">
        <v>45</v>
      </c>
      <c r="M27" s="17"/>
      <c r="N27" s="38"/>
    </row>
    <row r="28" spans="1:14" ht="75" x14ac:dyDescent="0.25">
      <c r="A28" s="38"/>
      <c r="B28" s="38" t="s">
        <v>47</v>
      </c>
      <c r="C28" s="39" t="s">
        <v>39</v>
      </c>
      <c r="D28" s="98"/>
      <c r="E28" s="99"/>
      <c r="F28" s="100"/>
      <c r="G28" s="41" t="s">
        <v>43</v>
      </c>
      <c r="H28" s="41">
        <v>20</v>
      </c>
      <c r="I28" s="41"/>
      <c r="J28" s="44">
        <f t="shared" si="0"/>
        <v>0</v>
      </c>
      <c r="K28" s="104"/>
      <c r="L28" s="17" t="s">
        <v>48</v>
      </c>
      <c r="M28" s="17"/>
      <c r="N28" s="38"/>
    </row>
    <row r="30" spans="1:14" s="45" customFormat="1" x14ac:dyDescent="0.25">
      <c r="A30" s="45" t="s">
        <v>26</v>
      </c>
      <c r="B30" s="101" t="s">
        <v>66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</row>
  </sheetData>
  <mergeCells count="34">
    <mergeCell ref="B22:N22"/>
    <mergeCell ref="D23:F28"/>
    <mergeCell ref="B26:B27"/>
    <mergeCell ref="C26:C27"/>
    <mergeCell ref="B30:N30"/>
    <mergeCell ref="K23:K28"/>
    <mergeCell ref="L14:M21"/>
    <mergeCell ref="A17:A18"/>
    <mergeCell ref="B17:B18"/>
    <mergeCell ref="C17:C18"/>
    <mergeCell ref="D17:D18"/>
    <mergeCell ref="E17:E18"/>
    <mergeCell ref="B21:D21"/>
    <mergeCell ref="B10:B11"/>
    <mergeCell ref="C10:C11"/>
    <mergeCell ref="D10:D11"/>
    <mergeCell ref="E10:F10"/>
    <mergeCell ref="G10:H10"/>
    <mergeCell ref="B13:N13"/>
    <mergeCell ref="A1:N1"/>
    <mergeCell ref="M2:N2"/>
    <mergeCell ref="M3:N3"/>
    <mergeCell ref="M4:N4"/>
    <mergeCell ref="A6:N6"/>
    <mergeCell ref="A7:N7"/>
    <mergeCell ref="B9:D9"/>
    <mergeCell ref="E9:F9"/>
    <mergeCell ref="G9:H9"/>
    <mergeCell ref="I9:J10"/>
    <mergeCell ref="K9:K11"/>
    <mergeCell ref="L9:L11"/>
    <mergeCell ref="M9:M11"/>
    <mergeCell ref="N9:N11"/>
    <mergeCell ref="A10:A11"/>
  </mergeCells>
  <hyperlinks>
    <hyperlink ref="B16" r:id="rId1"/>
    <hyperlink ref="B25" r:id="rId2"/>
  </hyperlinks>
  <pageMargins left="0.7" right="0.7" top="0.75" bottom="0.75" header="0.3" footer="0.3"/>
  <pageSetup paperSize="9" scale="34" orientation="landscape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Список!$A$1:$A$7</xm:f>
          </x14:formula1>
          <xm:sqref>F14:F19</xm:sqref>
        </x14:dataValidation>
        <x14:dataValidation type="list" allowBlank="1" showInputMessage="1" showErrorMessage="1">
          <x14:formula1>
            <xm:f>Список!$A$9:$A$10</xm:f>
          </x14:formula1>
          <xm:sqref>M23:M28</xm:sqref>
        </x14:dataValidation>
        <x14:dataValidation type="list" allowBlank="1" showInputMessage="1" showErrorMessage="1">
          <x14:formula1>
            <xm:f>Список!$A$13:$A$16</xm:f>
          </x14:formula1>
          <xm:sqref>K14:K19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3" sqref="B23"/>
    </sheetView>
  </sheetViews>
  <sheetFormatPr defaultRowHeight="15" x14ac:dyDescent="0.25"/>
  <sheetData>
    <row r="1" spans="1:9" ht="18.75" x14ac:dyDescent="0.3">
      <c r="A1" s="36" t="s">
        <v>51</v>
      </c>
      <c r="B1" s="46"/>
      <c r="C1" s="46"/>
      <c r="D1" s="46"/>
      <c r="E1" s="46"/>
      <c r="F1" s="46"/>
      <c r="G1" s="46"/>
      <c r="H1" s="46"/>
      <c r="I1" s="46"/>
    </row>
    <row r="2" spans="1:9" ht="18.75" x14ac:dyDescent="0.3">
      <c r="A2" s="36" t="s">
        <v>52</v>
      </c>
      <c r="B2" s="46"/>
      <c r="C2" s="46"/>
      <c r="D2" s="46"/>
      <c r="E2" s="46"/>
      <c r="F2" s="46"/>
      <c r="G2" s="46"/>
      <c r="H2" s="46"/>
      <c r="I2" s="46"/>
    </row>
    <row r="3" spans="1:9" ht="18.75" x14ac:dyDescent="0.3">
      <c r="A3" s="36" t="s">
        <v>53</v>
      </c>
      <c r="B3" s="46"/>
      <c r="C3" s="46"/>
      <c r="D3" s="46"/>
      <c r="E3" s="46"/>
      <c r="F3" s="46"/>
      <c r="G3" s="46"/>
      <c r="H3" s="46"/>
      <c r="I3" s="46"/>
    </row>
    <row r="4" spans="1:9" ht="18.75" x14ac:dyDescent="0.3">
      <c r="A4" s="36" t="s">
        <v>54</v>
      </c>
      <c r="B4" s="46"/>
      <c r="C4" s="46"/>
      <c r="D4" s="46"/>
      <c r="E4" s="46"/>
      <c r="F4" s="46"/>
      <c r="G4" s="46"/>
      <c r="H4" s="46"/>
      <c r="I4" s="46"/>
    </row>
    <row r="5" spans="1:9" ht="18.75" x14ac:dyDescent="0.3">
      <c r="A5" s="36" t="s">
        <v>55</v>
      </c>
      <c r="B5" s="46"/>
      <c r="C5" s="46"/>
      <c r="D5" s="46"/>
      <c r="E5" s="46"/>
      <c r="F5" s="46"/>
      <c r="G5" s="46"/>
      <c r="H5" s="46"/>
      <c r="I5" s="46"/>
    </row>
    <row r="6" spans="1:9" ht="18.75" x14ac:dyDescent="0.3">
      <c r="A6" s="36" t="s">
        <v>56</v>
      </c>
      <c r="B6" s="46"/>
      <c r="C6" s="46"/>
      <c r="D6" s="46"/>
      <c r="E6" s="46"/>
      <c r="F6" s="46"/>
      <c r="G6" s="46"/>
      <c r="H6" s="46"/>
      <c r="I6" s="46"/>
    </row>
    <row r="7" spans="1:9" ht="18.75" x14ac:dyDescent="0.3">
      <c r="A7" s="36" t="s">
        <v>57</v>
      </c>
      <c r="B7" s="46"/>
      <c r="C7" s="46"/>
      <c r="D7" s="46"/>
      <c r="E7" s="46"/>
      <c r="F7" s="46"/>
      <c r="G7" s="46"/>
      <c r="H7" s="46"/>
      <c r="I7" s="46"/>
    </row>
    <row r="8" spans="1:9" ht="18.75" x14ac:dyDescent="0.3">
      <c r="A8" s="46"/>
      <c r="B8" s="46"/>
      <c r="C8" s="46"/>
      <c r="D8" s="46"/>
      <c r="E8" s="46"/>
      <c r="F8" s="46"/>
      <c r="G8" s="46"/>
      <c r="H8" s="46"/>
      <c r="I8" s="46"/>
    </row>
    <row r="9" spans="1:9" ht="18.75" x14ac:dyDescent="0.3">
      <c r="A9" s="46" t="s">
        <v>58</v>
      </c>
      <c r="B9" s="46"/>
      <c r="C9" s="46"/>
      <c r="D9" s="46"/>
      <c r="E9" s="46"/>
      <c r="F9" s="46"/>
      <c r="G9" s="46"/>
      <c r="H9" s="46"/>
      <c r="I9" s="46"/>
    </row>
    <row r="10" spans="1:9" ht="18.75" x14ac:dyDescent="0.3">
      <c r="A10" s="46" t="s">
        <v>59</v>
      </c>
      <c r="B10" s="46"/>
      <c r="C10" s="46"/>
      <c r="D10" s="46"/>
      <c r="E10" s="46"/>
      <c r="F10" s="46"/>
      <c r="G10" s="46"/>
      <c r="H10" s="46"/>
      <c r="I10" s="46"/>
    </row>
    <row r="11" spans="1:9" ht="18.75" x14ac:dyDescent="0.3">
      <c r="A11" s="46"/>
      <c r="B11" s="46"/>
      <c r="C11" s="46"/>
      <c r="D11" s="46"/>
      <c r="E11" s="46"/>
      <c r="F11" s="46"/>
      <c r="G11" s="46"/>
      <c r="H11" s="46"/>
      <c r="I11" s="46"/>
    </row>
    <row r="12" spans="1:9" ht="18.75" x14ac:dyDescent="0.3">
      <c r="A12" s="46"/>
      <c r="B12" s="46"/>
      <c r="C12" s="46"/>
      <c r="D12" s="46"/>
      <c r="E12" s="46"/>
      <c r="F12" s="46"/>
      <c r="G12" s="46"/>
      <c r="H12" s="46"/>
      <c r="I12" s="46"/>
    </row>
    <row r="13" spans="1:9" ht="18.75" x14ac:dyDescent="0.3">
      <c r="A13" s="46" t="s">
        <v>60</v>
      </c>
      <c r="B13" s="46"/>
      <c r="C13" s="46"/>
      <c r="D13" s="46"/>
      <c r="E13" s="46"/>
      <c r="F13" s="46"/>
      <c r="G13" s="46"/>
      <c r="H13" s="46"/>
      <c r="I13" s="46"/>
    </row>
    <row r="14" spans="1:9" ht="18.75" x14ac:dyDescent="0.3">
      <c r="A14" s="46" t="s">
        <v>61</v>
      </c>
      <c r="B14" s="46"/>
      <c r="C14" s="46"/>
      <c r="D14" s="46"/>
      <c r="E14" s="46"/>
      <c r="F14" s="46"/>
      <c r="G14" s="46"/>
      <c r="H14" s="46"/>
      <c r="I14" s="46"/>
    </row>
    <row r="15" spans="1:9" ht="18.75" x14ac:dyDescent="0.3">
      <c r="A15" s="46" t="s">
        <v>62</v>
      </c>
      <c r="B15" s="46"/>
      <c r="C15" s="46"/>
      <c r="D15" s="46"/>
      <c r="E15" s="46"/>
      <c r="F15" s="46"/>
      <c r="G15" s="46"/>
      <c r="H15" s="46"/>
      <c r="I15" s="46"/>
    </row>
    <row r="16" spans="1:9" ht="18.75" x14ac:dyDescent="0.3">
      <c r="A16" s="46" t="s">
        <v>63</v>
      </c>
      <c r="B16" s="46"/>
      <c r="C16" s="46"/>
      <c r="D16" s="46"/>
      <c r="E16" s="46"/>
      <c r="F16" s="46"/>
      <c r="G16" s="46"/>
      <c r="H16" s="46"/>
      <c r="I16" s="46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 к ПП_рес обесп</vt:lpstr>
      <vt:lpstr>Шаблон Чек-лист РО</vt:lpstr>
      <vt:lpstr>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dcterms:created xsi:type="dcterms:W3CDTF">2024-08-27T11:59:16Z</dcterms:created>
  <dcterms:modified xsi:type="dcterms:W3CDTF">2024-09-10T14:26:18Z</dcterms:modified>
</cp:coreProperties>
</file>